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aaen/Downloads/"/>
    </mc:Choice>
  </mc:AlternateContent>
  <xr:revisionPtr revIDLastSave="0" documentId="8_{75EC2CFA-A3BF-4D5A-A3F0-4CD26AE4AA47}" xr6:coauthVersionLast="47" xr6:coauthVersionMax="47" xr10:uidLastSave="{00000000-0000-0000-0000-000000000000}"/>
  <bookViews>
    <workbookView xWindow="11640" yWindow="4100" windowWidth="17160" windowHeight="15160" xr2:uid="{3DE6CA79-5B60-AD4F-A0FB-BB7D2E3AF8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9" i="1"/>
  <c r="D20" i="1"/>
  <c r="D22" i="1"/>
  <c r="D23" i="1"/>
  <c r="D24" i="1"/>
  <c r="D25" i="1"/>
  <c r="D26" i="1"/>
  <c r="D27" i="1"/>
  <c r="D28" i="1"/>
  <c r="D29" i="1"/>
  <c r="D30" i="1"/>
  <c r="D18" i="1"/>
  <c r="F6" i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<sst xmlns="http://schemas.openxmlformats.org/spreadsheetml/2006/main" count="26" uniqueCount="23">
  <si>
    <t>Wirtek A/S</t>
  </si>
  <si>
    <t>Annual financial data for the period 2013 - 2022</t>
  </si>
  <si>
    <t>Revenue (TDKK)</t>
  </si>
  <si>
    <t>EBITDA (DKK)</t>
  </si>
  <si>
    <t>EBITDA-margin</t>
  </si>
  <si>
    <t>EBT (DKK)</t>
  </si>
  <si>
    <t>EBT-margin</t>
  </si>
  <si>
    <t>Share price (DKK)</t>
  </si>
  <si>
    <t>EPS (DKK)</t>
  </si>
  <si>
    <t>Quarterly financial data since Q1 2020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</si>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</sst>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65" fontId="0" fillId="0" borderId="0" xfId="1" applyNumberFormat="1" applyFont="1"/>
    <xf numFmtId="166" fontId="0" fillId="0" borderId="0" xfId="2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AE4-7B95-0B4D-BA78-7804D1094266}">
  <dimension ref="A1:H30"/>
  <sheetViews>
    <sheetView tabSelected="1" workbookViewId="0">
      <selection activeCell="D25" sqref="D25"/>
    </sheetView>
  </sheetViews>
  <sheetFormatPr defaultColWidth="11" defaultRowHeight="15.95"/>
  <cols>
    <col min="1" max="1" width="12.5" customWidth="1"/>
    <col min="2" max="3" width="13.625" customWidth="1"/>
    <col min="4" max="4" width="14.875" customWidth="1"/>
    <col min="5" max="5" width="10.375" customWidth="1"/>
    <col min="6" max="6" width="11.5" customWidth="1"/>
    <col min="7" max="7" width="15.875" customWidth="1"/>
    <col min="8" max="8" width="10.125" customWidth="1"/>
  </cols>
  <sheetData>
    <row r="1" spans="1:8" ht="18.95">
      <c r="A1" s="6" t="s">
        <v>0</v>
      </c>
    </row>
    <row r="3" spans="1:8">
      <c r="A3" s="5" t="s">
        <v>1</v>
      </c>
    </row>
    <row r="4" spans="1:8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>
      <c r="A5">
        <v>2013</v>
      </c>
      <c r="B5" s="2">
        <v>8766</v>
      </c>
      <c r="C5" s="2">
        <v>414</v>
      </c>
      <c r="D5" s="3">
        <f>C5/B5</f>
        <v>4.7227926078028747E-2</v>
      </c>
      <c r="E5" s="2">
        <v>580</v>
      </c>
      <c r="F5" s="3">
        <f>E5/B5</f>
        <v>6.6164727355692454E-2</v>
      </c>
      <c r="G5" s="4">
        <v>0.5</v>
      </c>
      <c r="H5">
        <v>0.09</v>
      </c>
    </row>
    <row r="6" spans="1:8">
      <c r="A6">
        <v>2014</v>
      </c>
      <c r="B6" s="2">
        <v>9912</v>
      </c>
      <c r="C6" s="2">
        <v>482</v>
      </c>
      <c r="D6" s="3">
        <f t="shared" ref="D6:D14" si="0">C6/B6</f>
        <v>4.8627925746569815E-2</v>
      </c>
      <c r="E6" s="2">
        <v>656</v>
      </c>
      <c r="F6" s="3">
        <f t="shared" ref="F6:F14" si="1">E6/B6</f>
        <v>6.618240516545601E-2</v>
      </c>
      <c r="G6" s="4">
        <v>0.7</v>
      </c>
      <c r="H6">
        <v>0.12</v>
      </c>
    </row>
    <row r="7" spans="1:8">
      <c r="A7">
        <v>2015</v>
      </c>
      <c r="B7" s="2">
        <v>11837</v>
      </c>
      <c r="C7" s="2">
        <v>983</v>
      </c>
      <c r="D7" s="3">
        <f t="shared" si="0"/>
        <v>8.3044690377629474E-2</v>
      </c>
      <c r="E7" s="2">
        <v>646</v>
      </c>
      <c r="F7" s="3">
        <f t="shared" si="1"/>
        <v>5.4574638844301769E-2</v>
      </c>
      <c r="G7" s="4">
        <v>1.28</v>
      </c>
      <c r="H7">
        <v>0.09</v>
      </c>
    </row>
    <row r="8" spans="1:8">
      <c r="A8">
        <v>2016</v>
      </c>
      <c r="B8" s="2">
        <v>12900</v>
      </c>
      <c r="C8" s="2">
        <v>892</v>
      </c>
      <c r="D8" s="3">
        <f t="shared" si="0"/>
        <v>6.9147286821705428E-2</v>
      </c>
      <c r="E8" s="2">
        <v>515</v>
      </c>
      <c r="F8" s="3">
        <f t="shared" si="1"/>
        <v>3.9922480620155042E-2</v>
      </c>
      <c r="G8" s="4">
        <v>1.29</v>
      </c>
      <c r="H8">
        <v>7.0000000000000007E-2</v>
      </c>
    </row>
    <row r="9" spans="1:8">
      <c r="A9">
        <v>2017</v>
      </c>
      <c r="B9" s="2">
        <v>14530</v>
      </c>
      <c r="C9" s="2">
        <v>1086</v>
      </c>
      <c r="D9" s="3">
        <f t="shared" si="0"/>
        <v>7.4741913282863046E-2</v>
      </c>
      <c r="E9" s="2">
        <v>817</v>
      </c>
      <c r="F9" s="3">
        <f t="shared" si="1"/>
        <v>5.622849277357192E-2</v>
      </c>
      <c r="G9" s="4">
        <v>2.88</v>
      </c>
      <c r="H9">
        <v>0.11</v>
      </c>
    </row>
    <row r="10" spans="1:8">
      <c r="A10">
        <v>2018</v>
      </c>
      <c r="B10" s="2">
        <v>20404</v>
      </c>
      <c r="C10" s="2">
        <v>1571</v>
      </c>
      <c r="D10" s="3">
        <f t="shared" si="0"/>
        <v>7.6994706920211722E-2</v>
      </c>
      <c r="E10" s="2">
        <v>1352</v>
      </c>
      <c r="F10" s="3">
        <f t="shared" si="1"/>
        <v>6.6261517349539306E-2</v>
      </c>
      <c r="G10" s="4">
        <v>5.95</v>
      </c>
      <c r="H10">
        <v>0.15</v>
      </c>
    </row>
    <row r="11" spans="1:8">
      <c r="A11">
        <v>2019</v>
      </c>
      <c r="B11" s="2">
        <v>23216</v>
      </c>
      <c r="C11" s="2">
        <v>1789</v>
      </c>
      <c r="D11" s="3">
        <f t="shared" si="0"/>
        <v>7.7058924879393517E-2</v>
      </c>
      <c r="E11" s="2">
        <v>1343</v>
      </c>
      <c r="F11" s="3">
        <f t="shared" si="1"/>
        <v>5.7848035837353547E-2</v>
      </c>
      <c r="G11" s="4">
        <v>7.25</v>
      </c>
      <c r="H11">
        <v>0.22</v>
      </c>
    </row>
    <row r="12" spans="1:8">
      <c r="A12">
        <v>2020</v>
      </c>
      <c r="B12" s="2">
        <v>27626</v>
      </c>
      <c r="C12" s="2">
        <v>3223</v>
      </c>
      <c r="D12" s="3">
        <f t="shared" si="0"/>
        <v>0.11666546007384349</v>
      </c>
      <c r="E12" s="2">
        <v>3041</v>
      </c>
      <c r="F12" s="3">
        <f t="shared" si="1"/>
        <v>0.11007746325924854</v>
      </c>
      <c r="G12" s="4">
        <v>13.1</v>
      </c>
      <c r="H12">
        <v>0.71</v>
      </c>
    </row>
    <row r="13" spans="1:8">
      <c r="A13">
        <v>2021</v>
      </c>
      <c r="B13" s="2">
        <v>45372</v>
      </c>
      <c r="C13" s="2">
        <v>6242</v>
      </c>
      <c r="D13" s="3">
        <f t="shared" si="0"/>
        <v>0.13757383408269416</v>
      </c>
      <c r="E13" s="2">
        <v>5246</v>
      </c>
      <c r="F13" s="3">
        <f t="shared" si="1"/>
        <v>0.11562196949660583</v>
      </c>
      <c r="G13" s="4">
        <v>18.399999999999999</v>
      </c>
      <c r="H13">
        <v>0.66</v>
      </c>
    </row>
    <row r="14" spans="1:8">
      <c r="A14">
        <v>2022</v>
      </c>
      <c r="B14" s="2">
        <v>65716</v>
      </c>
      <c r="C14" s="2">
        <v>7516</v>
      </c>
      <c r="D14" s="3">
        <f t="shared" si="0"/>
        <v>0.11437092945401424</v>
      </c>
      <c r="E14" s="2">
        <v>5716</v>
      </c>
      <c r="F14" s="3">
        <f t="shared" si="1"/>
        <v>8.6980339643313656E-2</v>
      </c>
      <c r="G14" s="4">
        <v>12.4</v>
      </c>
      <c r="H14">
        <v>0.68</v>
      </c>
    </row>
    <row r="16" spans="1:8">
      <c r="A16" s="5" t="s">
        <v>9</v>
      </c>
    </row>
    <row r="17" spans="1:4">
      <c r="B17" s="1" t="s">
        <v>2</v>
      </c>
      <c r="C17" s="1" t="s">
        <v>3</v>
      </c>
      <c r="D17" s="1" t="s">
        <v>4</v>
      </c>
    </row>
    <row r="18" spans="1:4">
      <c r="A18" s="1" t="s">
        <v>10</v>
      </c>
      <c r="B18" s="2">
        <v>6992</v>
      </c>
      <c r="C18" s="2">
        <v>861</v>
      </c>
      <c r="D18" s="3">
        <f>C18/B18</f>
        <v>0.12314073226544622</v>
      </c>
    </row>
    <row r="19" spans="1:4">
      <c r="A19" s="1" t="s">
        <v>11</v>
      </c>
      <c r="B19" s="2">
        <v>6663</v>
      </c>
      <c r="C19" s="2">
        <v>793</v>
      </c>
      <c r="D19" s="3">
        <f t="shared" ref="D19:D30" si="2">C19/B19</f>
        <v>0.11901545850217619</v>
      </c>
    </row>
    <row r="20" spans="1:4">
      <c r="A20" s="1" t="s">
        <v>12</v>
      </c>
      <c r="B20" s="2">
        <v>6921</v>
      </c>
      <c r="C20" s="2">
        <v>787</v>
      </c>
      <c r="D20" s="3">
        <f t="shared" si="2"/>
        <v>0.11371189134518134</v>
      </c>
    </row>
    <row r="21" spans="1:4">
      <c r="A21" s="1" t="s">
        <v>13</v>
      </c>
      <c r="B21" s="2">
        <v>7050</v>
      </c>
      <c r="C21" s="2">
        <v>782</v>
      </c>
      <c r="D21" s="3">
        <f t="shared" si="2"/>
        <v>0.11092198581560284</v>
      </c>
    </row>
    <row r="22" spans="1:4">
      <c r="A22" s="1" t="s">
        <v>14</v>
      </c>
      <c r="B22" s="2">
        <v>7747</v>
      </c>
      <c r="C22" s="2">
        <v>1478</v>
      </c>
      <c r="D22" s="3">
        <f t="shared" si="2"/>
        <v>0.19078352910804183</v>
      </c>
    </row>
    <row r="23" spans="1:4">
      <c r="A23" s="1" t="s">
        <v>15</v>
      </c>
      <c r="B23" s="2">
        <v>9699</v>
      </c>
      <c r="C23" s="2">
        <v>594</v>
      </c>
      <c r="D23" s="3">
        <f t="shared" si="2"/>
        <v>6.1243427157438912E-2</v>
      </c>
    </row>
    <row r="24" spans="1:4">
      <c r="A24" s="1" t="s">
        <v>16</v>
      </c>
      <c r="B24" s="2">
        <v>13568</v>
      </c>
      <c r="C24" s="2">
        <v>1987</v>
      </c>
      <c r="D24" s="3">
        <f t="shared" si="2"/>
        <v>0.14644752358490565</v>
      </c>
    </row>
    <row r="25" spans="1:4">
      <c r="A25" s="1" t="s">
        <v>17</v>
      </c>
      <c r="B25" s="2">
        <v>14358</v>
      </c>
      <c r="C25" s="2">
        <v>2183</v>
      </c>
      <c r="D25" s="3">
        <f t="shared" si="2"/>
        <v>0.15204067418860565</v>
      </c>
    </row>
    <row r="26" spans="1:4">
      <c r="A26" s="1" t="s">
        <v>18</v>
      </c>
      <c r="B26" s="2">
        <v>16341</v>
      </c>
      <c r="C26" s="2">
        <v>2598</v>
      </c>
      <c r="D26" s="3">
        <f t="shared" si="2"/>
        <v>0.15898659812740959</v>
      </c>
    </row>
    <row r="27" spans="1:4">
      <c r="A27" s="1" t="s">
        <v>19</v>
      </c>
      <c r="B27" s="2">
        <v>15447</v>
      </c>
      <c r="C27" s="2">
        <v>1724</v>
      </c>
      <c r="D27" s="3">
        <f t="shared" si="2"/>
        <v>0.11160743186379232</v>
      </c>
    </row>
    <row r="28" spans="1:4">
      <c r="A28" s="1" t="s">
        <v>20</v>
      </c>
      <c r="B28" s="2">
        <v>16502</v>
      </c>
      <c r="C28" s="2">
        <v>2027</v>
      </c>
      <c r="D28" s="3">
        <f t="shared" si="2"/>
        <v>0.12283359592776633</v>
      </c>
    </row>
    <row r="29" spans="1:4">
      <c r="A29" s="1" t="s">
        <v>21</v>
      </c>
      <c r="B29" s="2">
        <v>17426</v>
      </c>
      <c r="C29" s="2">
        <v>1167</v>
      </c>
      <c r="D29" s="3">
        <f t="shared" si="2"/>
        <v>6.6968897050384488E-2</v>
      </c>
    </row>
    <row r="30" spans="1:4">
      <c r="A30" s="1" t="s">
        <v>22</v>
      </c>
      <c r="B30" s="2">
        <v>18137</v>
      </c>
      <c r="C30" s="2">
        <v>1810</v>
      </c>
      <c r="D30" s="3">
        <f t="shared" si="2"/>
        <v>9.9795997132932676E-2</v>
      </c>
    </row>
  </sheetData>
  <phoneticPr fontId="4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Aaen</dc:creator>
  <cp:keywords/>
  <dc:description/>
  <cp:lastModifiedBy>Michael Aaen</cp:lastModifiedBy>
  <cp:revision/>
  <dcterms:created xsi:type="dcterms:W3CDTF">2023-04-21T11:58:20Z</dcterms:created>
  <dcterms:modified xsi:type="dcterms:W3CDTF">2023-05-10T06:05:43Z</dcterms:modified>
  <cp:category/>
  <cp:contentStatus/>
</cp:coreProperties>
</file>